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LVIE\Documents\PPG\Contrats\Contrats Excel\"/>
    </mc:Choice>
  </mc:AlternateContent>
  <xr:revisionPtr revIDLastSave="0" documentId="13_ncr:1_{A1F60F4A-4AA4-4022-957B-62D4E4026FE9}" xr6:coauthVersionLast="47" xr6:coauthVersionMax="47" xr10:uidLastSave="{00000000-0000-0000-0000-000000000000}"/>
  <bookViews>
    <workbookView xWindow="-120" yWindow="-120" windowWidth="29040" windowHeight="15720" xr2:uid="{644A9632-10CC-465C-AFA5-8C1F136D63D6}"/>
  </bookViews>
  <sheets>
    <sheet name="Legumes EXCEL" sheetId="3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" i="39" l="1"/>
  <c r="P12" i="39"/>
  <c r="O12" i="39"/>
  <c r="O13" i="39" s="1"/>
  <c r="Q12" i="39"/>
  <c r="R12" i="39"/>
  <c r="S12" i="39"/>
  <c r="T12" i="39"/>
  <c r="V12" i="39"/>
  <c r="W12" i="39"/>
  <c r="N12" i="39"/>
  <c r="M12" i="39"/>
  <c r="L12" i="39"/>
  <c r="K12" i="39"/>
  <c r="J12" i="39"/>
  <c r="I12" i="39"/>
  <c r="H12" i="39"/>
  <c r="G12" i="39"/>
  <c r="F12" i="39"/>
  <c r="E12" i="39"/>
  <c r="D12" i="39"/>
  <c r="C12" i="39"/>
  <c r="K13" i="39" l="1"/>
  <c r="G13" i="39"/>
  <c r="T13" i="39"/>
  <c r="C13" i="39"/>
  <c r="C15" i="39" l="1"/>
</calcChain>
</file>

<file path=xl/sharedStrings.xml><?xml version="1.0" encoding="utf-8"?>
<sst xmlns="http://schemas.openxmlformats.org/spreadsheetml/2006/main" count="24" uniqueCount="24">
  <si>
    <t>LES PANIERS PAYSANS DU GIENNOIS</t>
  </si>
  <si>
    <t>TOTAL CONTRAT =</t>
  </si>
  <si>
    <t>CONTRAT Légumes</t>
  </si>
  <si>
    <t>Petit Panier</t>
  </si>
  <si>
    <t xml:space="preserve">Grand panier </t>
  </si>
  <si>
    <t>Février</t>
  </si>
  <si>
    <t>Mars</t>
  </si>
  <si>
    <t>Avril</t>
  </si>
  <si>
    <t>Mai</t>
  </si>
  <si>
    <t xml:space="preserve">  NOM :</t>
  </si>
  <si>
    <t>Fête du printemps</t>
  </si>
  <si>
    <t>Signatures, précédées de la mention "Lu et approuvé" + Date</t>
  </si>
  <si>
    <t xml:space="preserve">  Adresse e-mail et Tél. :</t>
  </si>
  <si>
    <t>Janvier</t>
  </si>
  <si>
    <t xml:space="preserve">Livraison un mercredi </t>
  </si>
  <si>
    <t>Période : Janvier-mai 2025</t>
  </si>
  <si>
    <t>à la Maison des Associations, 1 avenue Paulin Enfert 45500 GIEN</t>
  </si>
  <si>
    <t>Termes du contrat : la livraison a lieu les jeudis aux dates indiquées de 17h30 à 19h00,</t>
  </si>
  <si>
    <t xml:space="preserve">L'association a pour but de maintenir et d'inciter à l'installation les exploitations de proximité pratiquant une agriculture durable fournissant des produits de qualité, de saison, variés, écologiquement sains et socialement équitables. Comment ? Les consommateurs préfinancent une partie des productions et acceptent les aléas auxquels celles-ci sont soumises (et donc, éventuel report de certaines livraisons). En s'engageant par la signature de ce contrat, paysans et consomm'acteurs dépassent le simple rapport commercial : ils deviennent partenaires.
</t>
  </si>
  <si>
    <t>CONSOM'ACTEUR-TRICE</t>
  </si>
  <si>
    <t>Total livraison =</t>
  </si>
  <si>
    <t>Total mensuel =</t>
  </si>
  <si>
    <t>Le paiement s'effectue à la signature du contrat pour sa totalité (espèces, chèque ou virement, soit en une seule fois ou par mois)</t>
  </si>
  <si>
    <t>Maison des Associations  45500 GIEN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</si>
</sst>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/>
    </xf>
    <xf numFmtId="0" fontId="1" fillId="0" borderId="21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0" xfId="0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164" fontId="7" fillId="2" borderId="0" xfId="0" applyNumberFormat="1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64" fontId="10" fillId="0" borderId="23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1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horizontal="center" vertical="center" wrapText="1"/>
    </xf>
    <xf numFmtId="2" fontId="4" fillId="0" borderId="31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center" vertical="top"/>
    </xf>
    <xf numFmtId="1" fontId="7" fillId="0" borderId="15" xfId="0" applyNumberFormat="1" applyFont="1" applyBorder="1" applyAlignment="1" applyProtection="1">
      <alignment horizontal="center" vertical="center" wrapText="1"/>
      <protection locked="0"/>
    </xf>
    <xf numFmtId="1" fontId="7" fillId="0" borderId="16" xfId="0" applyNumberFormat="1" applyFont="1" applyBorder="1" applyAlignment="1" applyProtection="1">
      <alignment horizontal="center" vertical="center" wrapText="1"/>
      <protection locked="0"/>
    </xf>
    <xf numFmtId="1" fontId="7" fillId="0" borderId="17" xfId="0" applyNumberFormat="1" applyFont="1" applyBorder="1" applyAlignment="1" applyProtection="1">
      <alignment horizontal="center" vertical="center" wrapText="1"/>
      <protection locked="0"/>
    </xf>
    <xf numFmtId="1" fontId="7" fillId="0" borderId="15" xfId="0" applyNumberFormat="1" applyFont="1" applyBorder="1" applyAlignment="1" applyProtection="1">
      <alignment horizontal="center" vertical="center"/>
      <protection locked="0"/>
    </xf>
    <xf numFmtId="1" fontId="7" fillId="0" borderId="16" xfId="0" applyNumberFormat="1" applyFont="1" applyBorder="1" applyAlignment="1" applyProtection="1">
      <alignment horizontal="center" vertical="center"/>
      <protection locked="0"/>
    </xf>
    <xf numFmtId="1" fontId="7" fillId="0" borderId="17" xfId="0" applyNumberFormat="1" applyFont="1" applyBorder="1" applyAlignment="1" applyProtection="1">
      <alignment horizontal="center" vertical="center"/>
      <protection locked="0"/>
    </xf>
    <xf numFmtId="1" fontId="7" fillId="0" borderId="19" xfId="0" applyNumberFormat="1" applyFont="1" applyBorder="1" applyAlignment="1" applyProtection="1">
      <alignment horizontal="center" vertical="center"/>
      <protection locked="0"/>
    </xf>
    <xf numFmtId="1" fontId="7" fillId="0" borderId="1" xfId="0" applyNumberFormat="1" applyFont="1" applyBorder="1" applyAlignment="1" applyProtection="1">
      <alignment horizontal="center" vertical="center" wrapText="1"/>
      <protection locked="0"/>
    </xf>
    <xf numFmtId="1" fontId="7" fillId="0" borderId="2" xfId="0" applyNumberFormat="1" applyFont="1" applyBorder="1" applyAlignment="1" applyProtection="1">
      <alignment horizontal="center" vertical="center" wrapText="1"/>
      <protection locked="0"/>
    </xf>
    <xf numFmtId="1" fontId="7" fillId="0" borderId="3" xfId="0" applyNumberFormat="1" applyFont="1" applyBorder="1" applyAlignment="1" applyProtection="1">
      <alignment horizontal="center" vertical="center" wrapText="1"/>
      <protection locked="0"/>
    </xf>
    <xf numFmtId="1" fontId="7" fillId="0" borderId="1" xfId="0" applyNumberFormat="1" applyFont="1" applyBorder="1" applyAlignment="1" applyProtection="1">
      <alignment horizontal="center" vertical="center"/>
      <protection locked="0"/>
    </xf>
    <xf numFmtId="1" fontId="7" fillId="0" borderId="2" xfId="0" applyNumberFormat="1" applyFont="1" applyBorder="1" applyAlignment="1" applyProtection="1">
      <alignment horizontal="center" vertical="center"/>
      <protection locked="0"/>
    </xf>
    <xf numFmtId="1" fontId="7" fillId="0" borderId="3" xfId="0" applyNumberFormat="1" applyFont="1" applyBorder="1" applyAlignment="1" applyProtection="1">
      <alignment horizontal="center" vertical="center"/>
      <protection locked="0"/>
    </xf>
    <xf numFmtId="1" fontId="7" fillId="0" borderId="5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right" vertical="center"/>
    </xf>
    <xf numFmtId="0" fontId="8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8" fillId="3" borderId="2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2" xfId="0" applyFont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top"/>
      <protection locked="0"/>
    </xf>
    <xf numFmtId="0" fontId="0" fillId="0" borderId="29" xfId="0" applyBorder="1" applyAlignment="1" applyProtection="1">
      <alignment horizontal="left" vertical="top"/>
      <protection locked="0"/>
    </xf>
    <xf numFmtId="0" fontId="0" fillId="0" borderId="30" xfId="0" applyBorder="1" applyAlignment="1" applyProtection="1">
      <alignment horizontal="left" vertical="top"/>
      <protection locked="0"/>
    </xf>
    <xf numFmtId="0" fontId="3" fillId="3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/>
    <xf numFmtId="164" fontId="3" fillId="0" borderId="1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2" fontId="7" fillId="0" borderId="15" xfId="0" applyNumberFormat="1" applyFont="1" applyBorder="1" applyAlignment="1">
      <alignment horizontal="center" vertical="center" wrapText="1"/>
    </xf>
    <xf numFmtId="2" fontId="9" fillId="0" borderId="17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3" borderId="0" xfId="0" applyFont="1" applyFill="1" applyAlignment="1">
      <alignment horizontal="center" vertical="top" wrapText="1"/>
    </xf>
    <xf numFmtId="0" fontId="0" fillId="3" borderId="0" xfId="0" applyFill="1" applyAlignment="1">
      <alignment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0" fillId="3" borderId="20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165" fontId="5" fillId="3" borderId="21" xfId="0" applyNumberFormat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8</xdr:row>
      <xdr:rowOff>0</xdr:rowOff>
    </xdr:from>
    <xdr:to>
      <xdr:col>19</xdr:col>
      <xdr:colOff>304800</xdr:colOff>
      <xdr:row>8</xdr:row>
      <xdr:rowOff>303213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EE3C102-4AA7-45BB-875C-315D3D83D421}"/>
            </a:ext>
          </a:extLst>
        </xdr:cNvPr>
        <xdr:cNvSpPr>
          <a:spLocks noChangeAspect="1" noChangeArrowheads="1"/>
        </xdr:cNvSpPr>
      </xdr:nvSpPr>
      <xdr:spPr bwMode="auto">
        <a:xfrm>
          <a:off x="5553075" y="3762375"/>
          <a:ext cx="306387" cy="30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absolute">
    <xdr:from>
      <xdr:col>0</xdr:col>
      <xdr:colOff>127003</xdr:colOff>
      <xdr:row>21</xdr:row>
      <xdr:rowOff>182562</xdr:rowOff>
    </xdr:from>
    <xdr:to>
      <xdr:col>4</xdr:col>
      <xdr:colOff>232307</xdr:colOff>
      <xdr:row>25</xdr:row>
      <xdr:rowOff>84999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id="{AA42EA12-CFE2-4B3E-88B6-BA30A6764AD1}"/>
            </a:ext>
          </a:extLst>
        </xdr:cNvPr>
        <xdr:cNvSpPr/>
      </xdr:nvSpPr>
      <xdr:spPr>
        <a:xfrm>
          <a:off x="127003" y="6532562"/>
          <a:ext cx="2208742" cy="72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16</xdr:col>
      <xdr:colOff>87310</xdr:colOff>
      <xdr:row>21</xdr:row>
      <xdr:rowOff>174624</xdr:rowOff>
    </xdr:from>
    <xdr:to>
      <xdr:col>22</xdr:col>
      <xdr:colOff>10052</xdr:colOff>
      <xdr:row>25</xdr:row>
      <xdr:rowOff>77061</xdr:rowOff>
    </xdr:to>
    <xdr:sp macro="" textlink="">
      <xdr:nvSpPr>
        <xdr:cNvPr id="4" name="Rounded Rectangle 9">
          <a:extLst>
            <a:ext uri="{FF2B5EF4-FFF2-40B4-BE49-F238E27FC236}">
              <a16:creationId xmlns:a16="http://schemas.microsoft.com/office/drawing/2014/main" id="{917C5F25-85CA-465B-BF3E-CEC96D42B3DF}"/>
            </a:ext>
          </a:extLst>
        </xdr:cNvPr>
        <xdr:cNvSpPr/>
      </xdr:nvSpPr>
      <xdr:spPr>
        <a:xfrm>
          <a:off x="6762748" y="6524624"/>
          <a:ext cx="2208742" cy="72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658811</xdr:colOff>
      <xdr:row>2</xdr:row>
      <xdr:rowOff>63500</xdr:rowOff>
    </xdr:from>
    <xdr:to>
      <xdr:col>8</xdr:col>
      <xdr:colOff>79372</xdr:colOff>
      <xdr:row>4</xdr:row>
      <xdr:rowOff>611188</xdr:rowOff>
    </xdr:to>
    <xdr:sp macro="" textlink="">
      <xdr:nvSpPr>
        <xdr:cNvPr id="6" name="Rounded Rectangle 3">
          <a:extLst>
            <a:ext uri="{FF2B5EF4-FFF2-40B4-BE49-F238E27FC236}">
              <a16:creationId xmlns:a16="http://schemas.microsoft.com/office/drawing/2014/main" id="{E373455D-55E7-4C80-AFD7-1A5DC7D75BF6}"/>
            </a:ext>
          </a:extLst>
        </xdr:cNvPr>
        <xdr:cNvSpPr/>
      </xdr:nvSpPr>
      <xdr:spPr>
        <a:xfrm>
          <a:off x="658811" y="555625"/>
          <a:ext cx="3047999" cy="1309688"/>
        </a:xfrm>
        <a:prstGeom prst="roundRect">
          <a:avLst/>
        </a:prstGeom>
        <a:noFill/>
        <a:ln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l"/>
          <a:r>
            <a:rPr lang="en-GB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Entreprise Adaptée </a:t>
          </a:r>
        </a:p>
        <a:p>
          <a:pPr algn="l"/>
          <a:r>
            <a:rPr lang="en-GB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"La Noue du Bois"</a:t>
          </a:r>
        </a:p>
        <a:p>
          <a:pPr algn="l"/>
          <a:endParaRPr lang="en-GB" sz="110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Domaine des Noues</a:t>
          </a:r>
        </a:p>
        <a:p>
          <a:pPr algn="l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45570 DAMPIERRE-EN-BURLY</a:t>
          </a:r>
        </a:p>
        <a:p>
          <a:pPr algn="ctr"/>
          <a:endParaRPr lang="en-GB" sz="110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02 38 35 20 00</a:t>
          </a:r>
        </a:p>
      </xdr:txBody>
    </xdr:sp>
    <xdr:clientData/>
  </xdr:twoCellAnchor>
  <xdr:twoCellAnchor editAs="oneCell">
    <xdr:from>
      <xdr:col>6</xdr:col>
      <xdr:colOff>7934</xdr:colOff>
      <xdr:row>2</xdr:row>
      <xdr:rowOff>161925</xdr:rowOff>
    </xdr:from>
    <xdr:to>
      <xdr:col>7</xdr:col>
      <xdr:colOff>267139</xdr:colOff>
      <xdr:row>3</xdr:row>
      <xdr:rowOff>140925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EED4855E-0284-402A-8C70-C71822AD3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3372" y="654050"/>
          <a:ext cx="640205" cy="360000"/>
        </a:xfrm>
        <a:prstGeom prst="rect">
          <a:avLst/>
        </a:prstGeom>
      </xdr:spPr>
    </xdr:pic>
    <xdr:clientData/>
  </xdr:twoCellAnchor>
  <xdr:twoCellAnchor editAs="absolute">
    <xdr:from>
      <xdr:col>6</xdr:col>
      <xdr:colOff>39688</xdr:colOff>
      <xdr:row>3</xdr:row>
      <xdr:rowOff>252846</xdr:rowOff>
    </xdr:from>
    <xdr:to>
      <xdr:col>7</xdr:col>
      <xdr:colOff>245189</xdr:colOff>
      <xdr:row>4</xdr:row>
      <xdr:rowOff>413034</xdr:rowOff>
    </xdr:to>
    <xdr:pic>
      <xdr:nvPicPr>
        <xdr:cNvPr id="8" name="Image 4">
          <a:extLst>
            <a:ext uri="{FF2B5EF4-FFF2-40B4-BE49-F238E27FC236}">
              <a16:creationId xmlns:a16="http://schemas.microsoft.com/office/drawing/2014/main" id="{E46335A1-7541-48EB-BE03-9F0D41649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6" y="1125971"/>
          <a:ext cx="586501" cy="541188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noFill/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absolute">
    <xdr:from>
      <xdr:col>2</xdr:col>
      <xdr:colOff>71439</xdr:colOff>
      <xdr:row>19</xdr:row>
      <xdr:rowOff>39690</xdr:rowOff>
    </xdr:from>
    <xdr:to>
      <xdr:col>19</xdr:col>
      <xdr:colOff>47627</xdr:colOff>
      <xdr:row>19</xdr:row>
      <xdr:rowOff>740001</xdr:rowOff>
    </xdr:to>
    <xdr:sp macro="" textlink="">
      <xdr:nvSpPr>
        <xdr:cNvPr id="9" name="Rounded Rectangle 1">
          <a:extLst>
            <a:ext uri="{FF2B5EF4-FFF2-40B4-BE49-F238E27FC236}">
              <a16:creationId xmlns:a16="http://schemas.microsoft.com/office/drawing/2014/main" id="{81735376-2AFC-4BE1-9F4D-C393BF05F014}"/>
            </a:ext>
          </a:extLst>
        </xdr:cNvPr>
        <xdr:cNvSpPr/>
      </xdr:nvSpPr>
      <xdr:spPr>
        <a:xfrm>
          <a:off x="1412877" y="5191128"/>
          <a:ext cx="6453188" cy="70031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bIns="0" rtlCol="0" anchor="t">
          <a:noAutofit/>
        </a:bodyPr>
        <a:lstStyle/>
        <a:p>
          <a:pPr algn="ctr"/>
          <a:r>
            <a:rPr lang="en-GB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Relevé d'identité bancaire</a:t>
          </a:r>
        </a:p>
        <a:p>
          <a:pPr algn="ctr"/>
          <a:r>
            <a:rPr lang="en-GB" sz="10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IBAN : FR76 1480 6000</a:t>
          </a:r>
          <a:r>
            <a:rPr lang="en-GB" sz="10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4570 0049 7346 892 </a:t>
          </a:r>
          <a:r>
            <a:rPr lang="en-GB" sz="10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Code BIC :</a:t>
          </a:r>
          <a:r>
            <a:rPr lang="en-GB" sz="10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AGRIFRPP848</a:t>
          </a:r>
          <a:endParaRPr lang="en-GB" sz="10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GB" sz="10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Préciser dans la référence du paiement votre nom et la période du contrat!</a:t>
          </a:r>
        </a:p>
      </xdr:txBody>
    </xdr:sp>
    <xdr:clientData/>
  </xdr:twoCellAnchor>
  <xdr:twoCellAnchor editAs="absolute">
    <xdr:from>
      <xdr:col>2</xdr:col>
      <xdr:colOff>365124</xdr:colOff>
      <xdr:row>19</xdr:row>
      <xdr:rowOff>309562</xdr:rowOff>
    </xdr:from>
    <xdr:to>
      <xdr:col>3</xdr:col>
      <xdr:colOff>357523</xdr:colOff>
      <xdr:row>19</xdr:row>
      <xdr:rowOff>625387</xdr:rowOff>
    </xdr:to>
    <xdr:pic>
      <xdr:nvPicPr>
        <xdr:cNvPr id="10" name="Picture 4">
          <a:extLst>
            <a:ext uri="{FF2B5EF4-FFF2-40B4-BE49-F238E27FC236}">
              <a16:creationId xmlns:a16="http://schemas.microsoft.com/office/drawing/2014/main" id="{58900D58-66F7-4CB1-AE3C-C77F22F44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6562" y="5461000"/>
          <a:ext cx="373399" cy="3158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95215</xdr:colOff>
      <xdr:row>0</xdr:row>
      <xdr:rowOff>95250</xdr:rowOff>
    </xdr:from>
    <xdr:to>
      <xdr:col>0</xdr:col>
      <xdr:colOff>674687</xdr:colOff>
      <xdr:row>2</xdr:row>
      <xdr:rowOff>17159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F012B573-3850-15CB-3549-06CEA8CB4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15" y="95250"/>
          <a:ext cx="579472" cy="414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546F2-7190-4451-AC4D-1D584685EE9B}">
  <dimension ref="A1:AS22"/>
  <sheetViews>
    <sheetView tabSelected="1" topLeftCell="A7" zoomScale="120" zoomScaleNormal="120" workbookViewId="0">
      <selection activeCell="AA13" sqref="AA13"/>
    </sheetView>
  </sheetViews>
  <sheetFormatPr baseColWidth="10" defaultRowHeight="15" x14ac:dyDescent="0.25"/>
  <cols>
    <col min="1" max="1" width="12.7109375" style="1" customWidth="1"/>
    <col min="2" max="2" width="7.42578125" style="1" bestFit="1" customWidth="1"/>
    <col min="3" max="23" width="5.7109375" style="1" customWidth="1"/>
    <col min="24" max="16384" width="11.42578125" style="1"/>
  </cols>
  <sheetData>
    <row r="1" spans="1:23" ht="20.100000000000001" customHeight="1" x14ac:dyDescent="0.2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2"/>
      <c r="K1" s="55" t="s">
        <v>2</v>
      </c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7"/>
    </row>
    <row r="2" spans="1:23" ht="20.100000000000001" customHeight="1" thickBot="1" x14ac:dyDescent="0.3">
      <c r="A2" s="58" t="s">
        <v>23</v>
      </c>
      <c r="B2" s="54"/>
      <c r="C2" s="54"/>
      <c r="D2" s="54"/>
      <c r="E2" s="54"/>
      <c r="F2" s="54"/>
      <c r="G2" s="54"/>
      <c r="H2" s="54"/>
      <c r="I2" s="54"/>
      <c r="J2" s="52"/>
      <c r="K2" s="59" t="s">
        <v>15</v>
      </c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1"/>
    </row>
    <row r="3" spans="1:23" ht="30" customHeight="1" x14ac:dyDescent="0.25">
      <c r="A3" s="65"/>
      <c r="B3" s="66"/>
      <c r="C3" s="66"/>
      <c r="D3" s="66"/>
      <c r="E3" s="66"/>
      <c r="F3" s="66"/>
      <c r="G3" s="66"/>
      <c r="K3" s="67" t="s">
        <v>19</v>
      </c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9"/>
    </row>
    <row r="4" spans="1:23" ht="30" customHeight="1" x14ac:dyDescent="0.25">
      <c r="A4" s="70"/>
      <c r="B4" s="71"/>
      <c r="C4" s="71"/>
      <c r="D4" s="71"/>
      <c r="E4" s="71"/>
      <c r="F4" s="71"/>
      <c r="G4" s="71"/>
      <c r="K4" s="72" t="s">
        <v>9</v>
      </c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4"/>
    </row>
    <row r="5" spans="1:23" ht="50.1" customHeight="1" thickBot="1" x14ac:dyDescent="0.3">
      <c r="A5" s="70"/>
      <c r="B5" s="71"/>
      <c r="C5" s="71"/>
      <c r="D5" s="71"/>
      <c r="E5" s="71"/>
      <c r="F5" s="71"/>
      <c r="G5" s="71"/>
      <c r="K5" s="75" t="s">
        <v>12</v>
      </c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7"/>
    </row>
    <row r="6" spans="1:23" ht="9.9499999999999993" customHeight="1" thickBot="1" x14ac:dyDescent="0.3">
      <c r="A6" s="70"/>
      <c r="B6" s="71"/>
      <c r="C6" s="71"/>
      <c r="D6" s="71"/>
      <c r="E6" s="71"/>
      <c r="F6" s="71"/>
      <c r="G6" s="71"/>
    </row>
    <row r="7" spans="1:23" ht="20.100000000000001" customHeight="1" x14ac:dyDescent="0.25">
      <c r="C7" s="78" t="s">
        <v>13</v>
      </c>
      <c r="D7" s="63"/>
      <c r="E7" s="63"/>
      <c r="F7" s="64"/>
      <c r="G7" s="78" t="s">
        <v>5</v>
      </c>
      <c r="H7" s="63"/>
      <c r="I7" s="63"/>
      <c r="J7" s="64"/>
      <c r="K7" s="78" t="s">
        <v>6</v>
      </c>
      <c r="L7" s="63"/>
      <c r="M7" s="63"/>
      <c r="N7" s="64"/>
      <c r="O7" s="78" t="s">
        <v>7</v>
      </c>
      <c r="P7" s="63"/>
      <c r="Q7" s="63"/>
      <c r="R7" s="63"/>
      <c r="S7" s="64"/>
      <c r="T7" s="62" t="s">
        <v>8</v>
      </c>
      <c r="U7" s="63"/>
      <c r="V7" s="63"/>
      <c r="W7" s="64"/>
    </row>
    <row r="8" spans="1:23" ht="20.100000000000001" customHeight="1" thickBot="1" x14ac:dyDescent="0.3">
      <c r="A8" s="3"/>
      <c r="B8" s="3"/>
      <c r="C8" s="29">
        <v>9</v>
      </c>
      <c r="D8" s="30">
        <v>16</v>
      </c>
      <c r="E8" s="30">
        <v>23</v>
      </c>
      <c r="F8" s="31">
        <v>30</v>
      </c>
      <c r="G8" s="16">
        <v>6</v>
      </c>
      <c r="H8" s="17">
        <v>13</v>
      </c>
      <c r="I8" s="17">
        <v>20</v>
      </c>
      <c r="J8" s="18">
        <v>27</v>
      </c>
      <c r="K8" s="16">
        <v>6</v>
      </c>
      <c r="L8" s="17">
        <v>13</v>
      </c>
      <c r="M8" s="19">
        <v>20</v>
      </c>
      <c r="N8" s="18">
        <v>27</v>
      </c>
      <c r="O8" s="16">
        <v>3</v>
      </c>
      <c r="P8" s="17">
        <v>10</v>
      </c>
      <c r="Q8" s="17">
        <v>17</v>
      </c>
      <c r="R8" s="17">
        <v>24</v>
      </c>
      <c r="S8" s="20">
        <v>30</v>
      </c>
      <c r="T8" s="21">
        <v>7</v>
      </c>
      <c r="U8" s="17">
        <v>15</v>
      </c>
      <c r="V8" s="17">
        <v>22</v>
      </c>
      <c r="W8" s="20">
        <v>28</v>
      </c>
    </row>
    <row r="9" spans="1:23" ht="30" customHeight="1" x14ac:dyDescent="0.25">
      <c r="A9" s="22" t="s">
        <v>3</v>
      </c>
      <c r="B9" s="24">
        <v>7</v>
      </c>
      <c r="C9" s="38"/>
      <c r="D9" s="39"/>
      <c r="E9" s="39"/>
      <c r="F9" s="40"/>
      <c r="G9" s="41"/>
      <c r="H9" s="42"/>
      <c r="I9" s="42"/>
      <c r="J9" s="43"/>
      <c r="K9" s="41"/>
      <c r="L9" s="42"/>
      <c r="M9" s="42"/>
      <c r="N9" s="43"/>
      <c r="O9" s="41"/>
      <c r="P9" s="42"/>
      <c r="Q9" s="42"/>
      <c r="R9" s="42"/>
      <c r="S9" s="43"/>
      <c r="T9" s="44"/>
      <c r="U9" s="42"/>
      <c r="V9" s="42"/>
      <c r="W9" s="43"/>
    </row>
    <row r="10" spans="1:23" ht="30" customHeight="1" thickBot="1" x14ac:dyDescent="0.3">
      <c r="A10" s="23" t="s">
        <v>4</v>
      </c>
      <c r="B10" s="25">
        <v>11.5</v>
      </c>
      <c r="C10" s="45"/>
      <c r="D10" s="46"/>
      <c r="E10" s="46"/>
      <c r="F10" s="47"/>
      <c r="G10" s="48"/>
      <c r="H10" s="49"/>
      <c r="I10" s="49"/>
      <c r="J10" s="50"/>
      <c r="K10" s="48"/>
      <c r="L10" s="49"/>
      <c r="M10" s="49"/>
      <c r="N10" s="50"/>
      <c r="O10" s="48"/>
      <c r="P10" s="49"/>
      <c r="Q10" s="49"/>
      <c r="R10" s="49"/>
      <c r="S10" s="50"/>
      <c r="T10" s="51"/>
      <c r="U10" s="49"/>
      <c r="V10" s="49"/>
      <c r="W10" s="50"/>
    </row>
    <row r="11" spans="1:23" ht="9.9499999999999993" customHeight="1" thickBot="1" x14ac:dyDescent="0.3">
      <c r="A11" s="32"/>
      <c r="B11" s="4"/>
      <c r="C11" s="4"/>
      <c r="D11" s="4"/>
      <c r="E11" s="4"/>
      <c r="F11" s="4"/>
      <c r="G11" s="6"/>
      <c r="H11" s="7"/>
      <c r="I11" s="5"/>
      <c r="J11" s="5"/>
      <c r="K11" s="5"/>
      <c r="L11" s="5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20.100000000000001" customHeight="1" x14ac:dyDescent="0.25">
      <c r="A12" s="84" t="s">
        <v>20</v>
      </c>
      <c r="B12" s="85"/>
      <c r="C12" s="35">
        <f>SUMPRODUCT(B9:B10,C9:C10)</f>
        <v>0</v>
      </c>
      <c r="D12" s="33">
        <f>SUMPRODUCT(B9:B10,D9:D10)</f>
        <v>0</v>
      </c>
      <c r="E12" s="33">
        <f>SUMPRODUCT(B9:B10,E9:E10)</f>
        <v>0</v>
      </c>
      <c r="F12" s="34">
        <f>SUMPRODUCT(B9:B10,F9:F10)</f>
        <v>0</v>
      </c>
      <c r="G12" s="35">
        <f>SUMPRODUCT(B9:B10,G9:G10)</f>
        <v>0</v>
      </c>
      <c r="H12" s="33">
        <f>SUMPRODUCT(B9:B10,H9:H10)</f>
        <v>0</v>
      </c>
      <c r="I12" s="33">
        <f>SUMPRODUCT(B9:B10,I9:I10)</f>
        <v>0</v>
      </c>
      <c r="J12" s="34">
        <f>SUMPRODUCT(B9:B10,J9:J10)</f>
        <v>0</v>
      </c>
      <c r="K12" s="35">
        <f>SUMPRODUCT(B9:B10,K9:K10)</f>
        <v>0</v>
      </c>
      <c r="L12" s="33">
        <f>SUMPRODUCT(B9:B10,L9:L10)</f>
        <v>0</v>
      </c>
      <c r="M12" s="33">
        <f>SUMPRODUCT(B9:B10,M9:M10)</f>
        <v>0</v>
      </c>
      <c r="N12" s="34">
        <f>SUMPRODUCT(B9:B10,N9:N10)</f>
        <v>0</v>
      </c>
      <c r="O12" s="35">
        <f>SUMPRODUCT(B9:B10,O9:O10)</f>
        <v>0</v>
      </c>
      <c r="P12" s="33">
        <f>SUMPRODUCT(B9:B10,P9:P10)</f>
        <v>0</v>
      </c>
      <c r="Q12" s="33">
        <f>SUMPRODUCT(B9:B10,Q9:Q10)</f>
        <v>0</v>
      </c>
      <c r="R12" s="33">
        <f>SUMPRODUCT(B9:B10,R9:R10)</f>
        <v>0</v>
      </c>
      <c r="S12" s="34">
        <f>SUMPRODUCT(B9:B10,S9:S10)</f>
        <v>0</v>
      </c>
      <c r="T12" s="33">
        <f>SUMPRODUCT(B9:B10,T9:T10)</f>
        <v>0</v>
      </c>
      <c r="U12" s="33">
        <f>SUMPRODUCT(B9:B10,U9:U10)</f>
        <v>0</v>
      </c>
      <c r="V12" s="33">
        <f>SUMPRODUCT(B9:B10,V9:V10)</f>
        <v>0</v>
      </c>
      <c r="W12" s="34">
        <f>SUMPRODUCT(B9:B10,W9:W10)</f>
        <v>0</v>
      </c>
    </row>
    <row r="13" spans="1:23" ht="24.95" customHeight="1" thickBot="1" x14ac:dyDescent="0.3">
      <c r="A13" s="104" t="s">
        <v>21</v>
      </c>
      <c r="B13" s="105"/>
      <c r="C13" s="81">
        <f>SUM(C12:F12)</f>
        <v>0</v>
      </c>
      <c r="D13" s="82"/>
      <c r="E13" s="82"/>
      <c r="F13" s="83"/>
      <c r="G13" s="86">
        <f>SUM(G12:J12)</f>
        <v>0</v>
      </c>
      <c r="H13" s="87"/>
      <c r="I13" s="87"/>
      <c r="J13" s="88"/>
      <c r="K13" s="86">
        <f>SUM(K12:N12)</f>
        <v>0</v>
      </c>
      <c r="L13" s="87"/>
      <c r="M13" s="87"/>
      <c r="N13" s="88"/>
      <c r="O13" s="86">
        <f>SUM(O12:S12)</f>
        <v>0</v>
      </c>
      <c r="P13" s="87"/>
      <c r="Q13" s="87"/>
      <c r="R13" s="87"/>
      <c r="S13" s="88"/>
      <c r="T13" s="89">
        <f>SUM(T12:W12)</f>
        <v>0</v>
      </c>
      <c r="U13" s="87"/>
      <c r="V13" s="87"/>
      <c r="W13" s="88"/>
    </row>
    <row r="14" spans="1:23" ht="9.9499999999999993" customHeight="1" thickBot="1" x14ac:dyDescent="0.3">
      <c r="A14" s="26"/>
      <c r="B14" s="8"/>
      <c r="C14" s="28"/>
      <c r="D14" s="28"/>
      <c r="E14" s="28"/>
      <c r="F14" s="28"/>
      <c r="G14" s="6"/>
      <c r="H14" s="9"/>
      <c r="I14" s="5"/>
      <c r="J14" s="10"/>
      <c r="K14" s="5"/>
      <c r="L14" s="10"/>
      <c r="M14" s="3"/>
      <c r="N14" s="10"/>
      <c r="O14" s="3"/>
      <c r="P14" s="10"/>
      <c r="Q14" s="3"/>
      <c r="R14" s="10"/>
      <c r="S14" s="10"/>
      <c r="T14" s="3"/>
      <c r="U14" s="10"/>
      <c r="V14" s="3"/>
      <c r="W14" s="10"/>
    </row>
    <row r="15" spans="1:23" ht="24.95" customHeight="1" thickBot="1" x14ac:dyDescent="0.3">
      <c r="A15" s="97" t="s">
        <v>1</v>
      </c>
      <c r="B15" s="98"/>
      <c r="C15" s="101">
        <f>SUM(C13:W13)</f>
        <v>0</v>
      </c>
      <c r="D15" s="102"/>
      <c r="E15" s="102"/>
      <c r="F15" s="102"/>
      <c r="G15" s="102"/>
      <c r="H15" s="102"/>
      <c r="I15" s="102"/>
      <c r="J15" s="103"/>
      <c r="K15" s="5"/>
      <c r="L15" s="99" t="s">
        <v>14</v>
      </c>
      <c r="M15" s="71"/>
      <c r="N15" s="71"/>
      <c r="O15" s="71"/>
      <c r="P15" s="71"/>
      <c r="Q15" s="71"/>
      <c r="R15" s="13"/>
      <c r="S15" s="100" t="s">
        <v>10</v>
      </c>
      <c r="T15" s="66"/>
      <c r="U15" s="66"/>
      <c r="V15" s="66"/>
      <c r="W15" s="66"/>
    </row>
    <row r="16" spans="1:23" ht="9.9499999999999993" customHeight="1" x14ac:dyDescent="0.25">
      <c r="A16" s="11"/>
      <c r="B16" s="12"/>
      <c r="C16" s="12"/>
      <c r="D16" s="12"/>
      <c r="E16" s="12"/>
      <c r="F16" s="12"/>
      <c r="G16" s="13"/>
      <c r="H16" s="14"/>
      <c r="I16" s="15"/>
      <c r="J16" s="15"/>
      <c r="K16" s="15"/>
      <c r="L16" s="15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45" ht="15" customHeight="1" x14ac:dyDescent="0.25">
      <c r="A17" s="90" t="s">
        <v>17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</row>
    <row r="18" spans="1:45" ht="15" customHeight="1" x14ac:dyDescent="0.25">
      <c r="A18" s="90" t="s">
        <v>16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</row>
    <row r="19" spans="1:45" s="27" customFormat="1" ht="20.100000000000001" customHeight="1" x14ac:dyDescent="0.25">
      <c r="A19" s="93" t="s">
        <v>22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</row>
    <row r="20" spans="1:45" ht="60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45" s="37" customFormat="1" ht="35.1" customHeight="1" x14ac:dyDescent="0.25">
      <c r="A21" s="95" t="s">
        <v>18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</row>
    <row r="22" spans="1:45" ht="20.100000000000001" customHeight="1" x14ac:dyDescent="0.2">
      <c r="A22" s="79" t="s">
        <v>11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</row>
  </sheetData>
  <sheetProtection algorithmName="SHA-512" hashValue="XR1PkC4Ojo6HSRi7SQIoKq3+WN1+9v2bAQlGeeecGEmYeiiZd9kWV/e7spuCBU9jnUvziZzaQIcauNsJ+K4CcQ==" saltValue="fUW3gs4dVKn9UPC0VCjFZg==" spinCount="100000" sheet="1" objects="1" scenarios="1"/>
  <mergeCells count="32">
    <mergeCell ref="A22:W22"/>
    <mergeCell ref="C13:F13"/>
    <mergeCell ref="A12:B12"/>
    <mergeCell ref="G13:J13"/>
    <mergeCell ref="K13:N13"/>
    <mergeCell ref="O13:S13"/>
    <mergeCell ref="T13:W13"/>
    <mergeCell ref="A17:W17"/>
    <mergeCell ref="A18:W18"/>
    <mergeCell ref="A19:W19"/>
    <mergeCell ref="A21:W21"/>
    <mergeCell ref="A15:B15"/>
    <mergeCell ref="L15:Q15"/>
    <mergeCell ref="S15:W15"/>
    <mergeCell ref="C15:J15"/>
    <mergeCell ref="A13:B13"/>
    <mergeCell ref="A1:I1"/>
    <mergeCell ref="K1:W1"/>
    <mergeCell ref="A2:I2"/>
    <mergeCell ref="K2:W2"/>
    <mergeCell ref="T7:W7"/>
    <mergeCell ref="A3:G3"/>
    <mergeCell ref="K3:W3"/>
    <mergeCell ref="A4:G4"/>
    <mergeCell ref="K4:W4"/>
    <mergeCell ref="A5:G5"/>
    <mergeCell ref="K5:W5"/>
    <mergeCell ref="A6:G6"/>
    <mergeCell ref="C7:F7"/>
    <mergeCell ref="G7:J7"/>
    <mergeCell ref="K7:N7"/>
    <mergeCell ref="O7:S7"/>
  </mergeCells>
  <printOptions horizontalCentered="1" verticalCentered="1"/>
  <pageMargins left="0.11811023622047245" right="0.11811023622047245" top="0.15748031496062992" bottom="0.15748031496062992" header="0" footer="0"/>
  <pageSetup paperSize="9" orientation="landscape" horizontalDpi="4294967293" verticalDpi="0" r:id="rId1"/>
  <ignoredErrors>
    <ignoredError sqref="C12 W12 V12 R12:U12 O12:Q12 L12:N12 I12:K12 D12:H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Legumes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SylvieduCher Selva</dc:creator>
  <cp:lastModifiedBy>SylvieduCher Selva</cp:lastModifiedBy>
  <cp:lastPrinted>2025-03-09T19:01:43Z</cp:lastPrinted>
  <dcterms:created xsi:type="dcterms:W3CDTF">2024-10-28T11:32:49Z</dcterms:created>
  <dcterms:modified xsi:type="dcterms:W3CDTF">2025-03-09T19:05:04Z</dcterms:modified>
</cp:coreProperties>
</file>